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AppData\Local\Microsoft\Windows\INetCache\Content.Outlook\QY2RSACH\"/>
    </mc:Choice>
  </mc:AlternateContent>
  <bookViews>
    <workbookView xWindow="0" yWindow="0" windowWidth="19200" windowHeight="5775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<sst xmlns="http://schemas.openxmlformats.org/spreadsheetml/2006/main" count="244" uniqueCount="153">
  <si>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</si>
  <si>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</si>
  <si>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</si>
  <si>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</si>
  <si>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</si>
  <si>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</si>
  <si>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</si>
  <si>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</si>
  <si>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</si>
  <si>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</si>
  <si>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</si>
  <si>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</si>
  <si>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</si>
  <si>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</si>
  <si>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</si>
  <si>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</si>
  <si>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</si>
  <si>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</si>
  <si>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</si>
  <si>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</si>
  <si>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</si>
  <si>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</si>
  <si>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</si>
  <si>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</si>
  <si>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</si>
  <si>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</si>
  <si>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</si>
  <si>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</si>
  <si>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</si>
  <si>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</si>
  <si>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</si>
  <si>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</si>
  <si>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</si>
  <si>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</si>
  <si>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</si>
  <si>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</si>
  <si>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</si>
  <si>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</si>
  <si>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</si>
  <si>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</si>
  <si>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</si>
  <si>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</si>
  <si>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</si>
  <si>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</si>
  <si>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</si>
  <si>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</si>
  <si>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</si>
  <si>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</si>
  <si>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</si>
  <si>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</si>
  <si>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</si>
  <si>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</si>
  <si>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</si>
  <si>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</si>
  <si>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</si>
  <si>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</si>
  <si>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</si>
  <si>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</si>
  <si>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</si>
  <si>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</si>
  <si>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</si>
  <si>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</si>
  <si>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</si>
  <si>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</si>
  <si>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</si>
  <si>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</si>
  <si>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</si>
  <si>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</si>
  <si>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</si>
  <si>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</si>
  <si>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</si>
  <si>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</si>
  <si>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</si>
  <si>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</si>
  <si>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</si>
  <si>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</si>
  <si>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</si>
  <si>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</si>
  <si>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</si>
  <si>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</si>
  <si>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</si>
  <si>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</si>
  <si>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</si>
  <si>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</si>
  <si>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</si>
  <si>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</si>
  <si>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</si>
  <si>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</si>
  <si>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</si>
  <si>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</si>
  <si>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</si>
  <si>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</si>
  <si>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</si>
  <si>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</si>
  <si>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</si>
  <si>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</si>
  <si>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</si>
  <si>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</si>
  <si>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</si>
  <si>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</si>
  <si>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</si>
  <si>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</si>
  <si>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</si>
  <si>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</si>
  <si>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</si>
  <si>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</si>
  <si>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</si>
  <si>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</si>
  <si>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</si>
  <si>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</si>
  <si>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</si>
  <si>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</si>
  <si>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</si>
  <si>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</si>
  <si>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</si>
  <si>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</si>
  <si>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</si>
  <si>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</si>
  <si>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</si>
  <si>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</si>
  <si>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</si>
  <si>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</si>
  <si>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</si>
  <si>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</si>
  <si>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</si>
  <si>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</si>
  <si>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</si>
  <si>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</si>
  <si>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</si>
  <si>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</si>
  <si>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</si>
  <si>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</si>
  <si>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</si>
  <si>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</si>
  <si>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</si>
  <si>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</si>
  <si>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</si>
  <si>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</si>
  <si>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</si>
  <si>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</si>
  <si>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</si>
  <si>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>מצבר 12V</t>
  </si>
  <si>
    <t>סוללת מתח גבוה</t>
  </si>
  <si>
    <t>נורה ראשית</t>
  </si>
  <si>
    <t>סט מגבים קדמי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</si>
  <si>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</si>
  <si>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</si>
  <si>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</si>
  <si>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</si>
  <si>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</si>
  <si>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חיישן TPMS</t>
  </si>
  <si>
    <t>מדחס למזגן</t>
  </si>
  <si>
    <t xml:space="preserve">טיפולים עד 160,000 ק"מ לפי הוראות יצרן בחלפים מקוריים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</si>
</sst>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94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0" fontId="3" fillId="3" borderId="2" xfId="3" applyFont="1" applyFill="1" applyBorder="1" applyProtection="1"/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5" fillId="0" borderId="18" xfId="0" applyFont="1" applyFill="1" applyBorder="1" applyAlignment="1" applyProtection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 applyProtection="1">
      <alignment horizontal="center" vertical="center" wrapText="1" readingOrder="2"/>
    </xf>
    <xf numFmtId="0" fontId="4" fillId="9" borderId="12" xfId="3" applyFont="1" applyFill="1" applyBorder="1" applyAlignment="1" applyProtection="1">
      <alignment horizontal="center" vertical="center" wrapText="1"/>
    </xf>
    <xf numFmtId="0" fontId="4" fillId="9" borderId="33" xfId="3" applyFont="1" applyFill="1" applyBorder="1" applyAlignment="1" applyProtection="1">
      <alignment horizontal="center" vertical="center" wrapText="1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8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60"/>
    <col min="40" max="42" width="9" style="64"/>
  </cols>
  <sheetData>
    <row r="1" spans="1:71" s="58" customFormat="1" ht="15" x14ac:dyDescent="0.25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30" x14ac:dyDescent="0.25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2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2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2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2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2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2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2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2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2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2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2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2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2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2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2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2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2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2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2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2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2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2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2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2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2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2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2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2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2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2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2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2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2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2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2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2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2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2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2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2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2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2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2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2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2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2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2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2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2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2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2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2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2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2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2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2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2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2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2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2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2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2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2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2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2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2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2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2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2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2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2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2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2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2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2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2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2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2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2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2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2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2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2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2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2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2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2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2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2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2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2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2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2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2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2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2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2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2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2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2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2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2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2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2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2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2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2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2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2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2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2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2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2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2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2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2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2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2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2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2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2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2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2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2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2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2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2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2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2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2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2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2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2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2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2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2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2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2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2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2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2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2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2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2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2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2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2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2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2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2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2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2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2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2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2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2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2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2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2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2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2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2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2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2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2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2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2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2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2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2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2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2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2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2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2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2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2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2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2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2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2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2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2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2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2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2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2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2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2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2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2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2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2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2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2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2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2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2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2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2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2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2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2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2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2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2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2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2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2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2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2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2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2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2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2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2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2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2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2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2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2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2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2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2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2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2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2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2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2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2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2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2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2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2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2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2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2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2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2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2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2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2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2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2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2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2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2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2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2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2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2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2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2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2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2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2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2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2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2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2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2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2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2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2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2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2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2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2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2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2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2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2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2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2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2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2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2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2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2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2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2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2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2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2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2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2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2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2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2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2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2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2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2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2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2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2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2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2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2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2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2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2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2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2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2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2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2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2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2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2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2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2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2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2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2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2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2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2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2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2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2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2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2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2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2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2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2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2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2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2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2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2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2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2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2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2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2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2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2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2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2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2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2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2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2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2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2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2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2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2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2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2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2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2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2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2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2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2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2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2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2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2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2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2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2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2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2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2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2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2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2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2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2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2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2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2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2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2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2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2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2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2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2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2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2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2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2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2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2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2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2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2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2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2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2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2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2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2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2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2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2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2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2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2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2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2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2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2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2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2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2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2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2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2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2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2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2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2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2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2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2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2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2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2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2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2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2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2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2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2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2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2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2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2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2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2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2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2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2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2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2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2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2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2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2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2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2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2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2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2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2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2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2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2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2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2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2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2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2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2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2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2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2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2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2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2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2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2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2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2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2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2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2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2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2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2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2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2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2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2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2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2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2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2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2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2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2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2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2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2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2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2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2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2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2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2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2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2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2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2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2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2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2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2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2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2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2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2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2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2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2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2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2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2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2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2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2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2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2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2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2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2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2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2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2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2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2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2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2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2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2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2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2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2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2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2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2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31" t="s">
        <v>41</v>
      </c>
      <c r="E5" s="31" t="s">
        <v>40</v>
      </c>
      <c r="F5" s="31" t="s">
        <v>51</v>
      </c>
    </row>
    <row r="6" spans="3:6" x14ac:dyDescent="0.2">
      <c r="D6" s="54" t="s">
        <v>66</v>
      </c>
      <c r="E6" s="54">
        <v>1</v>
      </c>
      <c r="F6" s="54">
        <v>2</v>
      </c>
    </row>
    <row r="7" spans="3:6" x14ac:dyDescent="0.2">
      <c r="D7" s="54" t="s">
        <v>67</v>
      </c>
      <c r="E7" s="54">
        <v>2</v>
      </c>
      <c r="F7" s="54">
        <v>2</v>
      </c>
    </row>
    <row r="8" spans="3:6" x14ac:dyDescent="0.2">
      <c r="D8" s="54" t="s">
        <v>68</v>
      </c>
      <c r="E8" s="54">
        <v>3</v>
      </c>
      <c r="F8" s="54">
        <v>1</v>
      </c>
    </row>
    <row r="9" spans="3:6" x14ac:dyDescent="0.2">
      <c r="D9" s="54" t="s">
        <v>69</v>
      </c>
      <c r="E9" s="54">
        <v>4</v>
      </c>
      <c r="F9" s="54">
        <v>1</v>
      </c>
    </row>
    <row r="10" spans="3:6" x14ac:dyDescent="0.2">
      <c r="D10" s="54" t="s">
        <v>88</v>
      </c>
      <c r="E10" s="54">
        <v>5</v>
      </c>
      <c r="F10" s="54">
        <v>1</v>
      </c>
    </row>
    <row r="11" spans="3:6" ht="15" thickBot="1" x14ac:dyDescent="0.25">
      <c r="D11" s="55" t="s">
        <v>87</v>
      </c>
      <c r="E11" s="55">
        <v>6</v>
      </c>
      <c r="F11" s="55"/>
    </row>
    <row r="12" spans="3:6" ht="14.25" customHeight="1" x14ac:dyDescent="0.2">
      <c r="C12" s="144" t="s">
        <v>122</v>
      </c>
      <c r="D12" s="55" t="s">
        <v>70</v>
      </c>
      <c r="E12" s="55">
        <v>7</v>
      </c>
      <c r="F12" s="55"/>
    </row>
    <row r="13" spans="3:6" x14ac:dyDescent="0.2">
      <c r="C13" s="145"/>
      <c r="D13" s="55" t="s">
        <v>97</v>
      </c>
      <c r="E13" s="55">
        <v>8</v>
      </c>
      <c r="F13" s="55"/>
    </row>
    <row r="14" spans="3:6" x14ac:dyDescent="0.2">
      <c r="C14" s="145"/>
      <c r="D14" s="55" t="s">
        <v>89</v>
      </c>
      <c r="E14" s="55">
        <v>9</v>
      </c>
      <c r="F14" s="55"/>
    </row>
    <row r="15" spans="3:6" x14ac:dyDescent="0.2">
      <c r="C15" s="145"/>
      <c r="D15" s="55" t="s">
        <v>121</v>
      </c>
      <c r="E15" s="55">
        <v>10</v>
      </c>
      <c r="F15" s="55"/>
    </row>
    <row r="16" spans="3:6" x14ac:dyDescent="0.2">
      <c r="C16" s="145"/>
      <c r="D16" s="55" t="s">
        <v>72</v>
      </c>
      <c r="E16" s="55">
        <v>11</v>
      </c>
      <c r="F16" s="55"/>
    </row>
    <row r="17" spans="3:6" x14ac:dyDescent="0.2">
      <c r="C17" s="145"/>
      <c r="D17" s="55" t="s">
        <v>73</v>
      </c>
      <c r="E17" s="55">
        <v>12</v>
      </c>
      <c r="F17" s="55"/>
    </row>
    <row r="18" spans="3:6" x14ac:dyDescent="0.2">
      <c r="C18" s="145"/>
      <c r="D18" s="55" t="s">
        <v>74</v>
      </c>
      <c r="E18" s="55">
        <v>13</v>
      </c>
      <c r="F18" s="55"/>
    </row>
    <row r="19" spans="3:6" x14ac:dyDescent="0.2">
      <c r="C19" s="145"/>
      <c r="D19" s="55" t="s">
        <v>75</v>
      </c>
      <c r="E19" s="55">
        <v>14</v>
      </c>
      <c r="F19" s="55"/>
    </row>
    <row r="20" spans="3:6" x14ac:dyDescent="0.2">
      <c r="C20" s="145"/>
      <c r="D20" s="55" t="s">
        <v>76</v>
      </c>
      <c r="E20" s="55">
        <v>15</v>
      </c>
      <c r="F20" s="55"/>
    </row>
    <row r="21" spans="3:6" x14ac:dyDescent="0.2">
      <c r="C21" s="145"/>
      <c r="D21" s="55" t="s">
        <v>77</v>
      </c>
      <c r="E21" s="55">
        <v>16</v>
      </c>
      <c r="F21" s="55"/>
    </row>
    <row r="22" spans="3:6" x14ac:dyDescent="0.2">
      <c r="C22" s="145"/>
      <c r="D22" s="55" t="s">
        <v>84</v>
      </c>
      <c r="E22" s="55">
        <v>17</v>
      </c>
      <c r="F22" s="55"/>
    </row>
    <row r="23" spans="3:6" x14ac:dyDescent="0.2">
      <c r="C23" s="145"/>
      <c r="D23" s="55" t="s">
        <v>78</v>
      </c>
      <c r="E23" s="55">
        <v>18</v>
      </c>
      <c r="F23" s="55"/>
    </row>
    <row r="24" spans="3:6" x14ac:dyDescent="0.2">
      <c r="C24" s="145"/>
      <c r="D24" s="55" t="s">
        <v>79</v>
      </c>
      <c r="E24" s="55">
        <v>19</v>
      </c>
      <c r="F24" s="55"/>
    </row>
    <row r="25" spans="3:6" x14ac:dyDescent="0.2">
      <c r="C25" s="145"/>
      <c r="D25" s="55" t="s">
        <v>98</v>
      </c>
      <c r="E25" s="55">
        <v>20</v>
      </c>
      <c r="F25" s="55"/>
    </row>
    <row r="26" spans="3:6" x14ac:dyDescent="0.2">
      <c r="C26" s="145"/>
      <c r="D26" s="55" t="s">
        <v>80</v>
      </c>
      <c r="E26" s="55">
        <v>21</v>
      </c>
      <c r="F26" s="55"/>
    </row>
    <row r="27" spans="3:6" x14ac:dyDescent="0.2">
      <c r="C27" s="145"/>
      <c r="D27" s="55" t="s">
        <v>85</v>
      </c>
      <c r="E27" s="55">
        <v>22</v>
      </c>
      <c r="F27" s="55"/>
    </row>
    <row r="28" spans="3:6" x14ac:dyDescent="0.2">
      <c r="C28" s="145"/>
      <c r="D28" s="55" t="s">
        <v>81</v>
      </c>
      <c r="E28" s="55">
        <v>23</v>
      </c>
      <c r="F28" s="55"/>
    </row>
    <row r="29" spans="3:6" x14ac:dyDescent="0.2">
      <c r="C29" s="145"/>
      <c r="D29" s="55" t="s">
        <v>82</v>
      </c>
      <c r="E29" s="55">
        <v>24</v>
      </c>
      <c r="F29" s="55"/>
    </row>
    <row r="30" spans="3:6" ht="15" thickBot="1" x14ac:dyDescent="0.25">
      <c r="C30" s="146"/>
      <c r="D30" s="55" t="s">
        <v>83</v>
      </c>
      <c r="E30" s="55">
        <v>25</v>
      </c>
      <c r="F30" s="55"/>
    </row>
    <row r="31" spans="3:6" x14ac:dyDescent="0.2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23" bestFit="1" customWidth="1"/>
    <col min="2" max="2" width="28.87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75" style="23" customWidth="1"/>
    <col min="17" max="17" width="9.25" style="23" customWidth="1"/>
    <col min="18" max="19" width="9" style="23"/>
    <col min="20" max="20" width="9.875" style="23" bestFit="1" customWidth="1"/>
    <col min="21" max="21" width="9" style="23"/>
    <col min="22" max="22" width="9.375" style="23" bestFit="1" customWidth="1"/>
    <col min="23" max="25" width="9" style="23"/>
    <col min="26" max="27" width="10.375" style="23" bestFit="1" customWidth="1"/>
    <col min="28" max="28" width="9" style="23"/>
    <col min="29" max="29" width="10.75" style="23" bestFit="1" customWidth="1"/>
    <col min="30" max="63" width="9" style="23"/>
    <col min="64" max="64" width="12.125" style="23" bestFit="1" customWidth="1"/>
    <col min="65" max="65" width="10.25" style="23" customWidth="1"/>
    <col min="66" max="67" width="13.625" style="23" bestFit="1" customWidth="1"/>
    <col min="68" max="70" width="9" style="23"/>
    <col min="71" max="71" width="17.6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5" thickBot="1" x14ac:dyDescent="0.2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25">
      <c r="D2" s="152" t="s">
        <v>0</v>
      </c>
      <c r="E2" s="153"/>
      <c r="F2" s="154"/>
      <c r="G2" s="155" t="s">
        <v>54</v>
      </c>
      <c r="H2" s="156"/>
      <c r="I2" s="157"/>
      <c r="J2" s="149" t="s">
        <v>27</v>
      </c>
      <c r="K2" s="150"/>
      <c r="L2" s="151"/>
      <c r="M2" s="158" t="s">
        <v>28</v>
      </c>
      <c r="N2" s="160" t="s">
        <v>29</v>
      </c>
      <c r="W2" s="147" t="s">
        <v>0</v>
      </c>
      <c r="X2" s="148"/>
      <c r="Y2" s="147" t="s">
        <v>16</v>
      </c>
      <c r="Z2" s="148"/>
      <c r="AA2" s="147" t="s">
        <v>17</v>
      </c>
      <c r="AB2" s="148"/>
      <c r="AC2" s="147" t="s">
        <v>15</v>
      </c>
      <c r="AD2" s="148"/>
      <c r="AE2" s="147" t="s">
        <v>27</v>
      </c>
      <c r="AF2" s="148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0.75" thickBot="1" x14ac:dyDescent="0.2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9"/>
      <c r="N3" s="161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5" x14ac:dyDescent="0.2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2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-טיפולים'!E15</f>
        <v>0</v>
      </c>
      <c r="BU5" s="11">
        <f>'הצעת מחיר -טיפולים'!F15</f>
        <v>0</v>
      </c>
      <c r="BV5" s="11">
        <f>'הצעת מחיר -טיפולים'!G15</f>
        <v>0</v>
      </c>
      <c r="BW5" s="11">
        <f>'הצעת מחיר -טיפולים'!H15</f>
        <v>0</v>
      </c>
      <c r="BX5" s="11">
        <f>'הצעת מחיר -טיפולים'!I15</f>
        <v>0</v>
      </c>
      <c r="BY5" s="11">
        <f>'הצעת מחיר -טיפולים'!J15</f>
        <v>0</v>
      </c>
      <c r="BZ5" s="11">
        <f>'הצעת מחיר -טיפולים'!K15</f>
        <v>0</v>
      </c>
      <c r="CA5" s="11">
        <f>'הצעת מחיר -טיפולים'!L15</f>
        <v>0</v>
      </c>
      <c r="CB5" s="11">
        <f>'הצעת מחיר -טיפולים'!M15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2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-טיפולים'!$D17*'הצעת מחיר -טיפולים'!$C17,0)</f>
        <v>#REF!</v>
      </c>
      <c r="BU6" s="10" t="e">
        <f>IF('הצעת מחיר -טיפולים'!#REF!=TRUE,'הצעת מחיר -טיפולים'!$D17*'הצעת מחיר -טיפולים'!$C17,0)</f>
        <v>#REF!</v>
      </c>
      <c r="BV6" s="10" t="e">
        <f>IF('הצעת מחיר -טיפולים'!#REF!=TRUE,'הצעת מחיר -טיפולים'!$D17*'הצעת מחיר -טיפולים'!$C17,0)</f>
        <v>#REF!</v>
      </c>
      <c r="BW6" s="10" t="e">
        <f>IF('הצעת מחיר -טיפולים'!#REF!=TRUE,'הצעת מחיר -טיפולים'!$D17*'הצעת מחיר -טיפולים'!$C17,0)</f>
        <v>#REF!</v>
      </c>
      <c r="BX6" s="10" t="e">
        <f>IF('הצעת מחיר -טיפולים'!#REF!=TRUE,'הצעת מחיר -טיפולים'!$D17*'הצעת מחיר -טיפולים'!$C17,0)</f>
        <v>#REF!</v>
      </c>
      <c r="BY6" s="10" t="e">
        <f>IF('הצעת מחיר -טיפולים'!#REF!=TRUE,'הצעת מחיר -טיפולים'!$D17*'הצעת מחיר -טיפולים'!$C17,0)</f>
        <v>#REF!</v>
      </c>
      <c r="BZ6" s="10" t="e">
        <f>IF('הצעת מחיר -טיפולים'!#REF!=TRUE,'הצעת מחיר -טיפולים'!$D17*'הצעת מחיר -טיפולים'!$C17,0)</f>
        <v>#REF!</v>
      </c>
      <c r="CA6" s="10" t="e">
        <f>IF('הצעת מחיר -טיפולים'!#REF!=TRUE,'הצעת מחיר -טיפולים'!$D17*'הצעת מחיר -טיפולים'!$C17,0)</f>
        <v>#REF!</v>
      </c>
      <c r="CB6" s="10" t="e">
        <f>IF('הצעת מחיר -טיפולים'!#REF!=TRUE,'הצעת מחיר -טיפולים'!$D17*'הצעת מחיר -טיפולים'!$C17,0)</f>
        <v>#REF!</v>
      </c>
      <c r="CC6" s="10" t="e">
        <f>IF('הצעת מחיר -טיפולים'!#REF!=TRUE,'הצעת מחיר -טיפולים'!$D17*'הצעת מחיר -טיפולים'!$C17,0)</f>
        <v>#REF!</v>
      </c>
      <c r="CD6" s="10" t="e">
        <f>IF('הצעת מחיר -טיפולים'!#REF!=TRUE,'הצעת מחיר -טיפולים'!$D17*'הצעת מחיר -טיפולים'!$C17,0)</f>
        <v>#REF!</v>
      </c>
      <c r="CE6" s="10" t="e">
        <f>IF('הצעת מחיר -טיפולים'!#REF!=TRUE,'הצעת מחיר -טיפולים'!$D17*'הצעת מחיר -טיפולים'!$C17,0)</f>
        <v>#REF!</v>
      </c>
      <c r="CF6" s="10" t="e">
        <f>IF('הצעת מחיר -טיפולים'!#REF!=TRUE,'הצעת מחיר -טיפולים'!$D17*'הצעת מחיר -טיפולים'!$C17,0)</f>
        <v>#REF!</v>
      </c>
      <c r="CG6" s="10" t="e">
        <f>IF('הצעת מחיר -טיפולים'!#REF!=TRUE,'הצעת מחיר -טיפולים'!$D17*'הצעת מחיר -טיפולים'!$C17,0)</f>
        <v>#REF!</v>
      </c>
      <c r="CH6" s="10" t="e">
        <f>IF('הצעת מחיר -טיפולים'!#REF!=TRUE,'הצעת מחיר -טיפולים'!$D17*'הצעת מחיר -טיפולים'!$C17,0)</f>
        <v>#REF!</v>
      </c>
      <c r="CI6" s="10" t="e">
        <f>IF('הצעת מחיר -טיפולים'!#REF!=TRUE,'הצעת מחיר -טיפולים'!$D17*'הצעת מחיר -טיפולים'!$C17,0)</f>
        <v>#REF!</v>
      </c>
      <c r="CJ6" s="10" t="e">
        <f>IF('הצעת מחיר -טיפולים'!#REF!=TRUE,'הצעת מחיר -טיפולים'!$D17*'הצעת מחיר -טיפולים'!$C17,0)</f>
        <v>#REF!</v>
      </c>
      <c r="CK6" s="10" t="e">
        <f>IF('הצעת מחיר -טיפולים'!#REF!=TRUE,'הצעת מחיר -טיפולים'!$D17*'הצעת מחיר -טיפולים'!$C17,0)</f>
        <v>#REF!</v>
      </c>
      <c r="CL6" s="10"/>
      <c r="CM6" s="10"/>
      <c r="CN6" s="10"/>
      <c r="CO6" s="10"/>
      <c r="CP6" s="10"/>
      <c r="CQ6" s="10"/>
    </row>
    <row r="7" spans="1:95" x14ac:dyDescent="0.2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2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-טיפולים'!$D21*'הצעת מחיר -טיפולים'!$C21,0)</f>
        <v>#REF!</v>
      </c>
      <c r="BU8" s="10" t="e">
        <f>IF('הצעת מחיר -טיפולים'!#REF!=TRUE,'הצעת מחיר -טיפולים'!$D21*'הצעת מחיר -טיפולים'!$C21,0)</f>
        <v>#REF!</v>
      </c>
      <c r="BV8" s="10" t="e">
        <f>IF('הצעת מחיר -טיפולים'!#REF!=TRUE,'הצעת מחיר -טיפולים'!$D21*'הצעת מחיר -טיפולים'!$C21,0)</f>
        <v>#REF!</v>
      </c>
      <c r="BW8" s="10" t="e">
        <f>IF('הצעת מחיר -טיפולים'!#REF!=TRUE,'הצעת מחיר -טיפולים'!$D21*'הצעת מחיר -טיפולים'!$C21,0)</f>
        <v>#REF!</v>
      </c>
      <c r="BX8" s="10" t="e">
        <f>IF('הצעת מחיר -טיפולים'!#REF!=TRUE,'הצעת מחיר -טיפולים'!$D21*'הצעת מחיר -טיפולים'!$C21,0)</f>
        <v>#REF!</v>
      </c>
      <c r="BY8" s="10" t="e">
        <f>IF('הצעת מחיר -טיפולים'!#REF!=TRUE,'הצעת מחיר -טיפולים'!$D21*'הצעת מחיר -טיפולים'!$C21,0)</f>
        <v>#REF!</v>
      </c>
      <c r="BZ8" s="10" t="e">
        <f>IF('הצעת מחיר -טיפולים'!#REF!=TRUE,'הצעת מחיר -טיפולים'!$D21*'הצעת מחיר -טיפולים'!$C21,0)</f>
        <v>#REF!</v>
      </c>
      <c r="CA8" s="10" t="e">
        <f>IF('הצעת מחיר -טיפולים'!#REF!=TRUE,'הצעת מחיר -טיפולים'!$D21*'הצעת מחיר -טיפולים'!$C21,0)</f>
        <v>#REF!</v>
      </c>
      <c r="CB8" s="10" t="e">
        <f>IF('הצעת מחיר -טיפולים'!#REF!=TRUE,'הצעת מחיר -טיפולים'!$D21*'הצעת מחיר -טיפולים'!$C21,0)</f>
        <v>#REF!</v>
      </c>
      <c r="CC8" s="10" t="e">
        <f>IF('הצעת מחיר -טיפולים'!#REF!=TRUE,'הצעת מחיר -טיפולים'!$D21*'הצעת מחיר -טיפולים'!$C21,0)</f>
        <v>#REF!</v>
      </c>
      <c r="CD8" s="10" t="e">
        <f>IF('הצעת מחיר -טיפולים'!#REF!=TRUE,'הצעת מחיר -טיפולים'!$D21*'הצעת מחיר -טיפולים'!$C21,0)</f>
        <v>#REF!</v>
      </c>
      <c r="CE8" s="10" t="e">
        <f>IF('הצעת מחיר -טיפולים'!#REF!=TRUE,'הצעת מחיר -טיפולים'!$D21*'הצעת מחיר -טיפולים'!$C21,0)</f>
        <v>#REF!</v>
      </c>
      <c r="CF8" s="10" t="e">
        <f>IF('הצעת מחיר -טיפולים'!#REF!=TRUE,'הצעת מחיר -טיפולים'!$D21*'הצעת מחיר -טיפולים'!$C21,0)</f>
        <v>#REF!</v>
      </c>
      <c r="CG8" s="10" t="e">
        <f>IF('הצעת מחיר -טיפולים'!#REF!=TRUE,'הצעת מחיר -טיפולים'!$D21*'הצעת מחיר -טיפולים'!$C21,0)</f>
        <v>#REF!</v>
      </c>
      <c r="CH8" s="10" t="e">
        <f>IF('הצעת מחיר -טיפולים'!#REF!=TRUE,'הצעת מחיר -טיפולים'!$D21*'הצעת מחיר -טיפולים'!$C21,0)</f>
        <v>#REF!</v>
      </c>
      <c r="CI8" s="10" t="e">
        <f>IF('הצעת מחיר -טיפולים'!#REF!=TRUE,'הצעת מחיר -טיפולים'!$D21*'הצעת מחיר -טיפולים'!$C21,0)</f>
        <v>#REF!</v>
      </c>
      <c r="CJ8" s="10" t="e">
        <f>IF('הצעת מחיר -טיפולים'!#REF!=TRUE,'הצעת מחיר -טיפולים'!$D21*'הצעת מחיר -טיפולים'!$C21,0)</f>
        <v>#REF!</v>
      </c>
      <c r="CK8" s="10" t="e">
        <f>IF('הצעת מחיר -טיפולים'!#REF!=TRUE,'הצעת מחיר -טיפולים'!$D21*'הצעת מחיר -טיפולים'!$C21,0)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2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2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2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-טיפולים'!$D22*'הצעת מחיר -טיפולים'!$C22,0)</f>
        <v>#REF!</v>
      </c>
      <c r="BU11" s="10" t="e">
        <f>IF('הצעת מחיר -טיפולים'!#REF!=TRUE,'הצעת מחיר -טיפולים'!$D22*'הצעת מחיר -טיפולים'!$C22,0)</f>
        <v>#REF!</v>
      </c>
      <c r="BV11" s="10" t="e">
        <f>IF('הצעת מחיר -טיפולים'!#REF!=TRUE,'הצעת מחיר -טיפולים'!$D22*'הצעת מחיר -טיפולים'!$C22,0)</f>
        <v>#REF!</v>
      </c>
      <c r="BW11" s="10" t="e">
        <f>IF('הצעת מחיר -טיפולים'!#REF!=TRUE,'הצעת מחיר -טיפולים'!$D22*'הצעת מחיר -טיפולים'!$C22,0)</f>
        <v>#REF!</v>
      </c>
      <c r="BX11" s="10" t="e">
        <f>IF('הצעת מחיר -טיפולים'!#REF!=TRUE,'הצעת מחיר -טיפולים'!$D22*'הצעת מחיר -טיפולים'!$C22,0)</f>
        <v>#REF!</v>
      </c>
      <c r="BY11" s="10" t="e">
        <f>IF('הצעת מחיר -טיפולים'!#REF!=TRUE,'הצעת מחיר -טיפולים'!$D22*'הצעת מחיר -טיפולים'!$C22,0)</f>
        <v>#REF!</v>
      </c>
      <c r="BZ11" s="10" t="e">
        <f>IF('הצעת מחיר -טיפולים'!#REF!=TRUE,'הצעת מחיר -טיפולים'!$D22*'הצעת מחיר -טיפולים'!$C22,0)</f>
        <v>#REF!</v>
      </c>
      <c r="CA11" s="10" t="e">
        <f>IF('הצעת מחיר -טיפולים'!#REF!=TRUE,'הצעת מחיר -טיפולים'!$D22*'הצעת מחיר -טיפולים'!$C22,0)</f>
        <v>#REF!</v>
      </c>
      <c r="CB11" s="10" t="e">
        <f>IF('הצעת מחיר -טיפולים'!#REF!=TRUE,'הצעת מחיר -טיפולים'!$D22*'הצעת מחיר -טיפולים'!$C22,0)</f>
        <v>#REF!</v>
      </c>
      <c r="CC11" s="10" t="e">
        <f>IF('הצעת מחיר -טיפולים'!#REF!=TRUE,'הצעת מחיר -טיפולים'!$D22*'הצעת מחיר -טיפולים'!$C22,0)</f>
        <v>#REF!</v>
      </c>
      <c r="CD11" s="10" t="e">
        <f>IF('הצעת מחיר -טיפולים'!#REF!=TRUE,'הצעת מחיר -טיפולים'!$D22*'הצעת מחיר -טיפולים'!$C22,0)</f>
        <v>#REF!</v>
      </c>
      <c r="CE11" s="10" t="e">
        <f>IF('הצעת מחיר -טיפולים'!#REF!=TRUE,'הצעת מחיר -טיפולים'!$D22*'הצעת מחיר -טיפולים'!$C22,0)</f>
        <v>#REF!</v>
      </c>
      <c r="CF11" s="10" t="e">
        <f>IF('הצעת מחיר -טיפולים'!#REF!=TRUE,'הצעת מחיר -טיפולים'!$D22*'הצעת מחיר -טיפולים'!$C22,0)</f>
        <v>#REF!</v>
      </c>
      <c r="CG11" s="10" t="e">
        <f>IF('הצעת מחיר -טיפולים'!#REF!=TRUE,'הצעת מחיר -טיפולים'!$D22*'הצעת מחיר -טיפולים'!$C22,0)</f>
        <v>#REF!</v>
      </c>
      <c r="CH11" s="10" t="e">
        <f>IF('הצעת מחיר -טיפולים'!#REF!=TRUE,'הצעת מחיר -טיפולים'!$D22*'הצעת מחיר -טיפולים'!$C22,0)</f>
        <v>#REF!</v>
      </c>
      <c r="CI11" s="10" t="e">
        <f>IF('הצעת מחיר -טיפולים'!#REF!=TRUE,'הצעת מחיר -טיפולים'!$D22*'הצעת מחיר -טיפולים'!$C22,0)</f>
        <v>#REF!</v>
      </c>
      <c r="CJ11" s="10" t="e">
        <f>IF('הצעת מחיר -טיפולים'!#REF!=TRUE,'הצעת מחיר -טיפולים'!$D22*'הצעת מחיר -טיפולים'!$C22,0)</f>
        <v>#REF!</v>
      </c>
      <c r="CK11" s="10" t="e">
        <f>IF('הצעת מחיר -טיפולים'!#REF!=TRUE,'הצעת מחיר -טיפולים'!$D22*'הצעת מחיר -טיפולים'!$C22,0)</f>
        <v>#REF!</v>
      </c>
      <c r="CL11" s="10"/>
      <c r="CM11" s="10"/>
      <c r="CN11" s="10"/>
      <c r="CO11" s="10"/>
      <c r="CP11" s="10"/>
      <c r="CQ11" s="10"/>
    </row>
    <row r="12" spans="1:95" x14ac:dyDescent="0.2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2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2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2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2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2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2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2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2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2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2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2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2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2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2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2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2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2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2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2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2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2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2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2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2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2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2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.75" x14ac:dyDescent="0.2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2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2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2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2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2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2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2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2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2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2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2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2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2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2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2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2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2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2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2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2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2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2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2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2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2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2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2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2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2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2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2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2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2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2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2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2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2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2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2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2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2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2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2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2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2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2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2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2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2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2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2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2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2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2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2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2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2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2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2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2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2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2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2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2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2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2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2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2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2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2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2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2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2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2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2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2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2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2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2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2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2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2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2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2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2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2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2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2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2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2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2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2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2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2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2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2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2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2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2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2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2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2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2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2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2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2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2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2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2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2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2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2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2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2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2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2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2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2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2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2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2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2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2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2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2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2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2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2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2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2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2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2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2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2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2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2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2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2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2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2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2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2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2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2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2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2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2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2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2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2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2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2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2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2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2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2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2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2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2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2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2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2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2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2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2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2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2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2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2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2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2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2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2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2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2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2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2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2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2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2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2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2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2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2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2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2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2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2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2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2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2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2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2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2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2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2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2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2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2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2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2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2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2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2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2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2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2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2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2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2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2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2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2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2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2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2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2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2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2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2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2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2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2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2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2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2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2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2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2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2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2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2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2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2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2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2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2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2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2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2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2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2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2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2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2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2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2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2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2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2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2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2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2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2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2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2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2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2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2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2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2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2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2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2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2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2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2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2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2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2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2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2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2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2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2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2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2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2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2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2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2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2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2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2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2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2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2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2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2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2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2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2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2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2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2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2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2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2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2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2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2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2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2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2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2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2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2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2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2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2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2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2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2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2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2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2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2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2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2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2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2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2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2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2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2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2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2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2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2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2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2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2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2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2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2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2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2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2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2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2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2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2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2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2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2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2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2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2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2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2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2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2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2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2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2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2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2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2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2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2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2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2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2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2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2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2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2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2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2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2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2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2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2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2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2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2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2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2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2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2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2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2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2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2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2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2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2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2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2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2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2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2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2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2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2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2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2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2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2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2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2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2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2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2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2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2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2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2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2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2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2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2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2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2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2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2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2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2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2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2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2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2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2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2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2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2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2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2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2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2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2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2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2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2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2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2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2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2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2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2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2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2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2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2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2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2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2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2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2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2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2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2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2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2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2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2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2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2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2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2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2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2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2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2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2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2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2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2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2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2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2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2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2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2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2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2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2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2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2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2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2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2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2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2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2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2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2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2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2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2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2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2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2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2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2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2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2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2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2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2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2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2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2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2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2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2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2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2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2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2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2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2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2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2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2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2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2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2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2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2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2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2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2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2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2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2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2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2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2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2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2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2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2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2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2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2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2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2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2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2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2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2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5" thickBot="1" x14ac:dyDescent="0.2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7" customWidth="1"/>
    <col min="3" max="3" width="29.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125" style="17" customWidth="1"/>
    <col min="12" max="12" width="8" style="17" customWidth="1"/>
    <col min="13" max="13" width="7" style="17" customWidth="1"/>
    <col min="14" max="14" width="7.75" style="17" customWidth="1"/>
    <col min="15" max="15" width="7.37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75" style="17" customWidth="1"/>
    <col min="255" max="255" width="17.125" style="17" customWidth="1"/>
    <col min="256" max="16384" width="15.375" style="17"/>
  </cols>
  <sheetData>
    <row r="4" spans="3:5" ht="18.75" x14ac:dyDescent="0.3">
      <c r="C4" s="15"/>
      <c r="D4" s="16"/>
    </row>
    <row r="5" spans="3:5" ht="18.75" x14ac:dyDescent="0.3">
      <c r="C5" s="15"/>
      <c r="D5" s="18"/>
    </row>
    <row r="6" spans="3:5" ht="18.75" x14ac:dyDescent="0.3">
      <c r="C6" s="15"/>
      <c r="D6" s="16"/>
    </row>
    <row r="7" spans="3:5" ht="18.75" x14ac:dyDescent="0.3">
      <c r="C7" s="15"/>
      <c r="D7" s="16"/>
    </row>
    <row r="8" spans="3:5" ht="13.5" thickBot="1" x14ac:dyDescent="0.25">
      <c r="C8" s="2"/>
      <c r="D8" s="16"/>
    </row>
    <row r="9" spans="3:5" ht="41.25" customHeight="1" thickBot="1" x14ac:dyDescent="0.35">
      <c r="C9" s="162" t="s">
        <v>26</v>
      </c>
      <c r="D9" s="163"/>
      <c r="E9" s="164"/>
    </row>
    <row r="10" spans="3:5" ht="15.75" x14ac:dyDescent="0.25">
      <c r="C10" s="5" t="s">
        <v>10</v>
      </c>
      <c r="D10" s="1"/>
      <c r="E10" s="1"/>
    </row>
    <row r="11" spans="3:5" ht="28.5" thickBot="1" x14ac:dyDescent="0.45">
      <c r="C11" s="168" t="s">
        <v>120</v>
      </c>
      <c r="D11" s="168"/>
      <c r="E11" s="168"/>
    </row>
    <row r="12" spans="3:5" ht="20.25" customHeight="1" thickBot="1" x14ac:dyDescent="0.25">
      <c r="C12" s="165" t="s">
        <v>20</v>
      </c>
      <c r="D12" s="166"/>
      <c r="E12" s="167"/>
    </row>
    <row r="13" spans="3:5" ht="48" customHeight="1" thickBot="1" x14ac:dyDescent="0.25">
      <c r="C13" s="8"/>
      <c r="D13" s="6" t="s">
        <v>0</v>
      </c>
      <c r="E13" s="7" t="s">
        <v>46</v>
      </c>
    </row>
    <row r="14" spans="3:5" ht="45" customHeight="1" thickBot="1" x14ac:dyDescent="0.25">
      <c r="C14" s="19" t="s">
        <v>116</v>
      </c>
      <c r="D14" s="12"/>
      <c r="E14" s="12"/>
    </row>
    <row r="15" spans="3:5" ht="45" customHeight="1" thickBot="1" x14ac:dyDescent="0.25">
      <c r="C15" s="20" t="s">
        <v>42</v>
      </c>
      <c r="D15" s="13"/>
      <c r="E15" s="13"/>
    </row>
    <row r="16" spans="3:5" ht="45" customHeight="1" thickBot="1" x14ac:dyDescent="0.25">
      <c r="C16" s="20" t="s">
        <v>19</v>
      </c>
      <c r="D16" s="13"/>
      <c r="E16" s="13"/>
    </row>
    <row r="17" spans="3:4" ht="19.5" customHeight="1" thickBot="1" x14ac:dyDescent="0.25"/>
    <row r="18" spans="3:4" ht="45" customHeight="1" thickBot="1" x14ac:dyDescent="0.25">
      <c r="C18" s="165" t="s">
        <v>25</v>
      </c>
      <c r="D18" s="167"/>
    </row>
    <row r="19" spans="3:4" ht="41.25" customHeight="1" thickBot="1" x14ac:dyDescent="0.25">
      <c r="C19" s="21" t="s">
        <v>117</v>
      </c>
      <c r="D19" s="14"/>
    </row>
    <row r="20" spans="3:4" ht="45" customHeight="1" thickBot="1" x14ac:dyDescent="0.25">
      <c r="C20" s="21" t="s">
        <v>118</v>
      </c>
      <c r="D20" s="14"/>
    </row>
    <row r="21" spans="3:4" ht="48.75" customHeight="1" thickBot="1" x14ac:dyDescent="0.25">
      <c r="C21" s="22" t="s">
        <v>119</v>
      </c>
      <c r="D21" s="14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2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rightToLeft="1" tabSelected="1" zoomScale="70" zoomScaleNormal="70" workbookViewId="0">
      <selection activeCell="N27" sqref="N27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37" t="s">
        <v>137</v>
      </c>
      <c r="B2" s="140"/>
    </row>
    <row r="3" spans="1:22" ht="27.75" x14ac:dyDescent="0.4">
      <c r="A3" s="138" t="s">
        <v>138</v>
      </c>
      <c r="B3" s="141"/>
    </row>
    <row r="4" spans="1:22" ht="28.5" thickBot="1" x14ac:dyDescent="0.45">
      <c r="A4" s="139" t="s">
        <v>139</v>
      </c>
      <c r="B4" s="142"/>
    </row>
    <row r="5" spans="1:22" ht="16.5" customHeight="1" thickBot="1" x14ac:dyDescent="0.25">
      <c r="A5" s="136"/>
      <c r="B5" s="136"/>
    </row>
    <row r="6" spans="1:22" ht="21.75" customHeight="1" x14ac:dyDescent="0.35">
      <c r="A6" s="174" t="s">
        <v>152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6"/>
    </row>
    <row r="7" spans="1:22" ht="0.75" customHeight="1" thickBot="1" x14ac:dyDescent="0.2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2.75" hidden="1" customHeight="1" thickBot="1" x14ac:dyDescent="0.2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2" ht="5.25" hidden="1" customHeight="1" thickBot="1" x14ac:dyDescent="0.2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2" ht="9" hidden="1" customHeight="1" thickBot="1" x14ac:dyDescent="0.2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2" ht="15.75" hidden="1" customHeight="1" thickBot="1" x14ac:dyDescent="0.2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ht="15.75" hidden="1" customHeight="1" thickBot="1" x14ac:dyDescent="0.25">
      <c r="A12" s="107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</row>
    <row r="13" spans="1:22" ht="57" customHeight="1" thickBot="1" x14ac:dyDescent="0.25">
      <c r="A13" s="172" t="s">
        <v>134</v>
      </c>
      <c r="B13" s="173"/>
      <c r="C13" s="173"/>
      <c r="D13" s="173"/>
      <c r="E13" s="113" t="s">
        <v>146</v>
      </c>
      <c r="F13" s="113" t="s">
        <v>146</v>
      </c>
      <c r="G13" s="113" t="s">
        <v>146</v>
      </c>
      <c r="H13" s="113" t="s">
        <v>146</v>
      </c>
      <c r="I13" s="113" t="s">
        <v>146</v>
      </c>
      <c r="J13" s="113" t="s">
        <v>146</v>
      </c>
      <c r="K13" s="113" t="s">
        <v>146</v>
      </c>
      <c r="L13" s="113" t="s">
        <v>146</v>
      </c>
      <c r="M13" s="113" t="s">
        <v>146</v>
      </c>
      <c r="N13" s="113" t="s">
        <v>146</v>
      </c>
      <c r="O13" s="113" t="s">
        <v>146</v>
      </c>
      <c r="P13" s="113" t="s">
        <v>146</v>
      </c>
      <c r="Q13" s="113" t="s">
        <v>146</v>
      </c>
      <c r="R13" s="113" t="s">
        <v>146</v>
      </c>
      <c r="S13" s="113" t="s">
        <v>146</v>
      </c>
      <c r="T13" s="113" t="s">
        <v>146</v>
      </c>
      <c r="U13" s="113" t="s">
        <v>146</v>
      </c>
      <c r="V13" s="113" t="s">
        <v>146</v>
      </c>
    </row>
    <row r="14" spans="1:22" ht="57" customHeight="1" x14ac:dyDescent="0.2">
      <c r="A14" s="172" t="s">
        <v>145</v>
      </c>
      <c r="B14" s="173"/>
      <c r="C14" s="173"/>
      <c r="D14" s="173"/>
      <c r="E14" s="113" t="s">
        <v>147</v>
      </c>
      <c r="F14" s="113" t="s">
        <v>147</v>
      </c>
      <c r="G14" s="113" t="s">
        <v>147</v>
      </c>
      <c r="H14" s="113" t="s">
        <v>147</v>
      </c>
      <c r="I14" s="113" t="s">
        <v>147</v>
      </c>
      <c r="J14" s="113" t="s">
        <v>147</v>
      </c>
      <c r="K14" s="113" t="s">
        <v>147</v>
      </c>
      <c r="L14" s="113" t="s">
        <v>147</v>
      </c>
      <c r="M14" s="113" t="s">
        <v>147</v>
      </c>
      <c r="N14" s="113" t="s">
        <v>147</v>
      </c>
      <c r="O14" s="113" t="s">
        <v>147</v>
      </c>
      <c r="P14" s="113" t="s">
        <v>147</v>
      </c>
      <c r="Q14" s="113" t="s">
        <v>147</v>
      </c>
      <c r="R14" s="113" t="s">
        <v>147</v>
      </c>
      <c r="S14" s="113" t="s">
        <v>147</v>
      </c>
      <c r="T14" s="113" t="s">
        <v>147</v>
      </c>
      <c r="U14" s="113" t="s">
        <v>147</v>
      </c>
      <c r="V14" s="113" t="s">
        <v>147</v>
      </c>
    </row>
    <row r="15" spans="1:22" ht="24" customHeight="1" thickBot="1" x14ac:dyDescent="0.25">
      <c r="A15" s="169" t="s">
        <v>131</v>
      </c>
      <c r="B15" s="170"/>
      <c r="C15" s="170"/>
      <c r="D15" s="171"/>
      <c r="E15" s="117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</row>
    <row r="16" spans="1:22" ht="48.75" customHeight="1" thickBot="1" x14ac:dyDescent="0.25">
      <c r="A16" s="109" t="s">
        <v>136</v>
      </c>
      <c r="B16" s="110" t="s">
        <v>18</v>
      </c>
      <c r="C16" s="143" t="s">
        <v>140</v>
      </c>
      <c r="D16" s="135" t="s">
        <v>135</v>
      </c>
      <c r="E16" s="112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</row>
    <row r="17" spans="1:24" ht="20.25" x14ac:dyDescent="0.2">
      <c r="A17" s="119"/>
      <c r="B17" s="120"/>
      <c r="C17" s="121"/>
      <c r="D17" s="122"/>
      <c r="E17" s="123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X17" s="116"/>
    </row>
    <row r="18" spans="1:24" ht="20.25" x14ac:dyDescent="0.2">
      <c r="A18" s="125"/>
      <c r="B18" s="126"/>
      <c r="C18" s="127"/>
      <c r="D18" s="128"/>
      <c r="E18" s="129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X18" s="116"/>
    </row>
    <row r="19" spans="1:24" ht="20.25" x14ac:dyDescent="0.2">
      <c r="A19" s="125"/>
      <c r="B19" s="131"/>
      <c r="C19" s="127"/>
      <c r="D19" s="122"/>
      <c r="E19" s="129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X19" s="116"/>
    </row>
    <row r="20" spans="1:24" ht="20.25" x14ac:dyDescent="0.2">
      <c r="A20" s="125"/>
      <c r="B20" s="131"/>
      <c r="C20" s="127"/>
      <c r="D20" s="128"/>
      <c r="E20" s="129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X20" s="116"/>
    </row>
    <row r="21" spans="1:24" ht="20.25" x14ac:dyDescent="0.2">
      <c r="A21" s="125"/>
      <c r="B21" s="131"/>
      <c r="C21" s="127"/>
      <c r="D21" s="122"/>
      <c r="E21" s="129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X21" s="116"/>
    </row>
    <row r="22" spans="1:24" ht="20.25" x14ac:dyDescent="0.2">
      <c r="A22" s="125"/>
      <c r="B22" s="131"/>
      <c r="C22" s="127"/>
      <c r="D22" s="128"/>
      <c r="E22" s="129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X22" s="116"/>
    </row>
    <row r="23" spans="1:24" ht="20.25" x14ac:dyDescent="0.2">
      <c r="A23" s="132"/>
      <c r="B23" s="131"/>
      <c r="C23" s="127"/>
      <c r="D23" s="122"/>
      <c r="E23" s="129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X23" s="116"/>
    </row>
    <row r="24" spans="1:24" ht="20.25" x14ac:dyDescent="0.2">
      <c r="A24" s="132"/>
      <c r="B24" s="131"/>
      <c r="C24" s="127"/>
      <c r="D24" s="128"/>
      <c r="E24" s="129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X24" s="116"/>
    </row>
    <row r="25" spans="1:24" ht="20.25" x14ac:dyDescent="0.2">
      <c r="A25" s="132"/>
      <c r="B25" s="131"/>
      <c r="C25" s="127"/>
      <c r="D25" s="122"/>
      <c r="E25" s="129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X25" s="116"/>
    </row>
    <row r="26" spans="1:24" ht="20.25" x14ac:dyDescent="0.2">
      <c r="A26" s="132"/>
      <c r="B26" s="131"/>
      <c r="C26" s="127"/>
      <c r="D26" s="128"/>
      <c r="E26" s="129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X26" s="116"/>
    </row>
    <row r="27" spans="1:24" ht="20.25" x14ac:dyDescent="0.2">
      <c r="A27" s="132"/>
      <c r="B27" s="131"/>
      <c r="C27" s="127"/>
      <c r="D27" s="122"/>
      <c r="E27" s="129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X27" s="116"/>
    </row>
    <row r="28" spans="1:24" ht="20.25" x14ac:dyDescent="0.2">
      <c r="A28" s="132"/>
      <c r="B28" s="131"/>
      <c r="C28" s="127"/>
      <c r="D28" s="128"/>
      <c r="E28" s="129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X28" s="116"/>
    </row>
    <row r="29" spans="1:24" ht="20.25" x14ac:dyDescent="0.2">
      <c r="A29" s="132"/>
      <c r="B29" s="131"/>
      <c r="C29" s="127"/>
      <c r="D29" s="122"/>
      <c r="E29" s="129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X29" s="116"/>
    </row>
    <row r="30" spans="1:24" ht="20.25" x14ac:dyDescent="0.2">
      <c r="A30" s="132"/>
      <c r="B30" s="131"/>
      <c r="C30" s="127"/>
      <c r="D30" s="128"/>
      <c r="E30" s="129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X30" s="116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7" priority="8" stopIfTrue="1" operator="equal">
      <formula>0</formula>
    </cfRule>
  </conditionalFormatting>
  <conditionalFormatting sqref="B22">
    <cfRule type="cellIs" dxfId="6" priority="4" stopIfTrue="1" operator="equal">
      <formula>0</formula>
    </cfRule>
  </conditionalFormatting>
  <conditionalFormatting sqref="B24:C30">
    <cfRule type="cellIs" dxfId="5" priority="3" stopIfTrue="1" operator="equal">
      <formula>0</formula>
    </cfRule>
  </conditionalFormatting>
  <conditionalFormatting sqref="B2:B4">
    <cfRule type="cellIs" dxfId="4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C5" sqref="C5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>
      <c r="E1" s="3"/>
      <c r="F1" s="3"/>
    </row>
    <row r="2" spans="2:9" ht="21" thickBot="1" x14ac:dyDescent="0.25">
      <c r="B2" s="177" t="s">
        <v>133</v>
      </c>
      <c r="C2" s="178"/>
      <c r="D2" s="178"/>
      <c r="E2" s="178"/>
      <c r="F2" s="179"/>
    </row>
    <row r="3" spans="2:9" ht="27.95" customHeight="1" x14ac:dyDescent="0.2">
      <c r="B3" s="183" t="s">
        <v>9</v>
      </c>
      <c r="C3" s="182" t="s">
        <v>11</v>
      </c>
      <c r="D3" s="182"/>
      <c r="E3" s="180" t="s">
        <v>14</v>
      </c>
      <c r="F3" s="181"/>
    </row>
    <row r="4" spans="2:9" ht="39" thickBot="1" x14ac:dyDescent="0.25">
      <c r="B4" s="184"/>
      <c r="C4" s="95" t="s">
        <v>18</v>
      </c>
      <c r="D4" s="134" t="s">
        <v>128</v>
      </c>
      <c r="E4" s="95" t="s">
        <v>13</v>
      </c>
      <c r="F4" s="96" t="s">
        <v>12</v>
      </c>
    </row>
    <row r="5" spans="2:9" s="4" customFormat="1" x14ac:dyDescent="0.2">
      <c r="B5" s="91" t="s">
        <v>129</v>
      </c>
      <c r="C5" s="92"/>
      <c r="D5" s="93"/>
      <c r="E5" s="92"/>
      <c r="F5" s="94"/>
      <c r="H5" s="115"/>
      <c r="I5" s="115"/>
    </row>
    <row r="6" spans="2:9" s="4" customFormat="1" x14ac:dyDescent="0.2">
      <c r="B6" s="75" t="s">
        <v>148</v>
      </c>
      <c r="C6" s="87"/>
      <c r="D6" s="88"/>
      <c r="E6" s="87"/>
      <c r="F6" s="73"/>
      <c r="H6" s="115"/>
    </row>
    <row r="7" spans="2:9" s="4" customFormat="1" x14ac:dyDescent="0.2">
      <c r="B7" s="75" t="s">
        <v>130</v>
      </c>
      <c r="C7" s="87"/>
      <c r="D7" s="88"/>
      <c r="E7" s="87"/>
      <c r="F7" s="73"/>
      <c r="H7" s="115"/>
    </row>
    <row r="8" spans="2:9" s="4" customFormat="1" ht="13.5" thickBot="1" x14ac:dyDescent="0.25">
      <c r="B8" s="76" t="s">
        <v>149</v>
      </c>
      <c r="C8" s="89"/>
      <c r="D8" s="90"/>
      <c r="E8" s="89"/>
      <c r="F8" s="74"/>
      <c r="H8" s="115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3" priority="6" stopIfTrue="1" operator="equal">
      <formula>0</formula>
    </cfRule>
  </conditionalFormatting>
  <conditionalFormatting sqref="E5:F8">
    <cfRule type="cellIs" dxfId="2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zoomScale="85" zoomScaleNormal="85" workbookViewId="0">
      <selection activeCell="C5" sqref="C5"/>
    </sheetView>
  </sheetViews>
  <sheetFormatPr defaultColWidth="9" defaultRowHeight="14.25" x14ac:dyDescent="0.2"/>
  <cols>
    <col min="1" max="1" width="12.375" style="70" customWidth="1"/>
    <col min="2" max="2" width="9" style="70"/>
    <col min="3" max="3" width="30.125" style="70" bestFit="1" customWidth="1"/>
    <col min="4" max="4" width="19" style="70" customWidth="1"/>
    <col min="5" max="5" width="16.25" style="70" bestFit="1" customWidth="1"/>
    <col min="6" max="6" width="10.875" style="70" customWidth="1"/>
    <col min="7" max="7" width="10.375" style="70" customWidth="1"/>
    <col min="8" max="8" width="9" style="70"/>
    <col min="9" max="9" width="10.875" style="70" bestFit="1" customWidth="1"/>
    <col min="10" max="16384" width="9" style="70"/>
  </cols>
  <sheetData>
    <row r="1" spans="1:9" ht="16.5" thickBot="1" x14ac:dyDescent="0.3">
      <c r="A1" s="68"/>
      <c r="B1" s="69"/>
    </row>
    <row r="2" spans="1:9" ht="21" thickBot="1" x14ac:dyDescent="0.35">
      <c r="B2" s="185" t="s">
        <v>132</v>
      </c>
      <c r="C2" s="186"/>
      <c r="D2" s="186"/>
      <c r="E2" s="186"/>
      <c r="F2" s="186"/>
      <c r="G2" s="187"/>
    </row>
    <row r="3" spans="1:9" ht="27.95" customHeight="1" x14ac:dyDescent="0.2">
      <c r="B3" s="188" t="s">
        <v>123</v>
      </c>
      <c r="C3" s="190" t="s">
        <v>124</v>
      </c>
      <c r="D3" s="192" t="s">
        <v>125</v>
      </c>
      <c r="E3" s="192"/>
      <c r="F3" s="192" t="s">
        <v>126</v>
      </c>
      <c r="G3" s="193"/>
    </row>
    <row r="4" spans="1:9" ht="27.95" customHeight="1" thickBot="1" x14ac:dyDescent="0.25">
      <c r="B4" s="189"/>
      <c r="C4" s="191"/>
      <c r="D4" s="105" t="s">
        <v>127</v>
      </c>
      <c r="E4" s="133" t="s">
        <v>128</v>
      </c>
      <c r="F4" s="105" t="s">
        <v>13</v>
      </c>
      <c r="G4" s="106" t="s">
        <v>12</v>
      </c>
    </row>
    <row r="5" spans="1:9" x14ac:dyDescent="0.2">
      <c r="B5" s="100">
        <v>1</v>
      </c>
      <c r="C5" s="101" t="s">
        <v>141</v>
      </c>
      <c r="D5" s="102"/>
      <c r="E5" s="103"/>
      <c r="F5" s="102"/>
      <c r="G5" s="104"/>
      <c r="I5" s="114"/>
    </row>
    <row r="6" spans="1:9" x14ac:dyDescent="0.2">
      <c r="B6" s="98">
        <v>2</v>
      </c>
      <c r="C6" s="97" t="s">
        <v>142</v>
      </c>
      <c r="D6" s="72"/>
      <c r="E6" s="71"/>
      <c r="F6" s="72"/>
      <c r="G6" s="99"/>
      <c r="I6" s="114"/>
    </row>
    <row r="7" spans="1:9" x14ac:dyDescent="0.2">
      <c r="B7" s="100">
        <v>3</v>
      </c>
      <c r="C7" s="97" t="s">
        <v>150</v>
      </c>
      <c r="D7" s="72"/>
      <c r="E7" s="71"/>
      <c r="F7" s="72"/>
      <c r="G7" s="99"/>
      <c r="I7" s="114"/>
    </row>
    <row r="8" spans="1:9" x14ac:dyDescent="0.2">
      <c r="B8" s="98">
        <v>4</v>
      </c>
      <c r="C8" s="97" t="s">
        <v>151</v>
      </c>
      <c r="D8" s="72"/>
      <c r="E8" s="71"/>
      <c r="F8" s="72"/>
      <c r="G8" s="99"/>
      <c r="I8" s="114"/>
    </row>
    <row r="9" spans="1:9" x14ac:dyDescent="0.2">
      <c r="B9" s="100">
        <v>5</v>
      </c>
      <c r="C9" s="97" t="s">
        <v>143</v>
      </c>
      <c r="D9" s="72"/>
      <c r="E9" s="71"/>
      <c r="F9" s="72"/>
      <c r="G9" s="99"/>
      <c r="I9" s="114"/>
    </row>
    <row r="10" spans="1:9" x14ac:dyDescent="0.2">
      <c r="B10" s="98">
        <v>6</v>
      </c>
      <c r="C10" s="97" t="s">
        <v>144</v>
      </c>
      <c r="D10" s="72"/>
      <c r="E10" s="71"/>
      <c r="F10" s="72"/>
      <c r="G10" s="99"/>
      <c r="I10" s="114"/>
    </row>
  </sheetData>
  <mergeCells count="5">
    <mergeCell ref="B2:G2"/>
    <mergeCell ref="B3:B4"/>
    <mergeCell ref="C3:C4"/>
    <mergeCell ref="D3:E3"/>
    <mergeCell ref="F3:G3"/>
  </mergeCells>
  <conditionalFormatting sqref="D5:E10 G5:G10 F6:F10">
    <cfRule type="cellIs" dxfId="1" priority="14" stopIfTrue="1" operator="equal">
      <formula>0</formula>
    </cfRule>
  </conditionalFormatting>
  <conditionalFormatting sqref="F5">
    <cfRule type="cellIs" dxfId="0" priority="10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 G5:G10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2023-06-25T12:06:37Z</dcterms:modified>
</cp:coreProperties>
</file>